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ssoais\video youtube\2023\721 - Tabela SAC no Excel - Passo a Passo\"/>
    </mc:Choice>
  </mc:AlternateContent>
  <xr:revisionPtr revIDLastSave="0" documentId="13_ncr:1_{7BD850EF-723E-4624-B24E-0D09313718FB}" xr6:coauthVersionLast="47" xr6:coauthVersionMax="47" xr10:uidLastSave="{00000000-0000-0000-0000-000000000000}"/>
  <bookViews>
    <workbookView xWindow="-120" yWindow="-120" windowWidth="20730" windowHeight="11160" xr2:uid="{D77A873E-5129-4045-B164-884AE5C5726D}"/>
  </bookViews>
  <sheets>
    <sheet name="Planilha1" sheetId="1" r:id="rId1"/>
    <sheet name="Planilh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9" i="1" s="1"/>
  <c r="F10" i="1" s="1"/>
  <c r="F11" i="1" s="1"/>
  <c r="G6" i="1"/>
  <c r="G7" i="1" l="1"/>
  <c r="G8" i="1" s="1"/>
  <c r="G9" i="1" s="1"/>
  <c r="G10" i="1" s="1"/>
  <c r="G11" i="1" s="1"/>
  <c r="F12" i="1"/>
  <c r="E7" i="1"/>
  <c r="E8" i="1"/>
  <c r="D8" i="1" s="1"/>
  <c r="E11" i="1"/>
  <c r="D11" i="1" s="1"/>
  <c r="E10" i="1"/>
  <c r="D10" i="1" s="1"/>
  <c r="E9" i="1"/>
  <c r="D9" i="1" s="1"/>
  <c r="E12" i="1" l="1"/>
  <c r="D7" i="1"/>
  <c r="D12" i="1" s="1"/>
</calcChain>
</file>

<file path=xl/sharedStrings.xml><?xml version="1.0" encoding="utf-8"?>
<sst xmlns="http://schemas.openxmlformats.org/spreadsheetml/2006/main" count="9" uniqueCount="9">
  <si>
    <t>Valor Financiado</t>
  </si>
  <si>
    <t>Prazo</t>
  </si>
  <si>
    <t>TABELA SAC NO EXCEL</t>
  </si>
  <si>
    <t>Prestação</t>
  </si>
  <si>
    <t>Juros</t>
  </si>
  <si>
    <t>Amortização</t>
  </si>
  <si>
    <t>Período</t>
  </si>
  <si>
    <t>Saldo Devedor</t>
  </si>
  <si>
    <t>Taxa de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</si>
</sst>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4" borderId="1" xfId="0" applyFill="1" applyBorder="1" applyAlignment="1">
      <alignment horizontal="center"/>
    </xf>
    <xf numFmtId="44" fontId="0" fillId="0" borderId="1" xfId="1" applyFont="1" applyBorder="1"/>
    <xf numFmtId="10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5" borderId="1" xfId="0" applyNumberFormat="1" applyFill="1" applyBorder="1" applyAlignment="1">
      <alignment horizontal="center"/>
    </xf>
    <xf numFmtId="44" fontId="0" fillId="5" borderId="1" xfId="0" applyNumberFormat="1" applyFill="1" applyBorder="1"/>
    <xf numFmtId="0" fontId="3" fillId="2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8B0-5223-4269-8EC2-41A825783D5B}">
  <dimension ref="A1:G12"/>
  <sheetViews>
    <sheetView tabSelected="1" zoomScale="130" zoomScaleNormal="130" workbookViewId="0">
      <selection activeCell="I6" sqref="I6"/>
    </sheetView>
  </sheetViews>
  <sheetFormatPr defaultRowHeight="15" x14ac:dyDescent="0.25"/>
  <cols>
    <col min="1" max="1" width="15.85546875" bestFit="1" customWidth="1"/>
    <col min="2" max="2" width="13.7109375" bestFit="1" customWidth="1"/>
    <col min="3" max="3" width="8" bestFit="1" customWidth="1"/>
    <col min="4" max="4" width="13.7109375" bestFit="1" customWidth="1"/>
    <col min="5" max="5" width="12.7109375" bestFit="1" customWidth="1"/>
    <col min="6" max="6" width="13.7109375" bestFit="1" customWidth="1"/>
    <col min="7" max="7" width="14" bestFit="1" customWidth="1"/>
  </cols>
  <sheetData>
    <row r="1" spans="1:7" s="2" customFormat="1" ht="36" x14ac:dyDescent="0.55000000000000004">
      <c r="A1" s="12" t="s">
        <v>2</v>
      </c>
      <c r="B1" s="12"/>
      <c r="C1" s="12"/>
      <c r="D1" s="12"/>
      <c r="E1" s="12"/>
      <c r="F1" s="12"/>
      <c r="G1" s="12"/>
    </row>
    <row r="2" spans="1:7" x14ac:dyDescent="0.25">
      <c r="A2" s="6" t="s">
        <v>0</v>
      </c>
      <c r="B2" s="4">
        <v>50000</v>
      </c>
    </row>
    <row r="3" spans="1:7" x14ac:dyDescent="0.25">
      <c r="A3" s="6" t="s">
        <v>8</v>
      </c>
      <c r="B3" s="5">
        <v>2.5000000000000001E-2</v>
      </c>
    </row>
    <row r="4" spans="1:7" x14ac:dyDescent="0.25">
      <c r="A4" s="6" t="s">
        <v>1</v>
      </c>
      <c r="B4" s="7">
        <v>5</v>
      </c>
    </row>
    <row r="5" spans="1:7" x14ac:dyDescent="0.25">
      <c r="C5" s="8" t="s">
        <v>6</v>
      </c>
      <c r="D5" s="8" t="s">
        <v>3</v>
      </c>
      <c r="E5" s="8" t="s">
        <v>4</v>
      </c>
      <c r="F5" s="8" t="s">
        <v>5</v>
      </c>
      <c r="G5" s="8" t="s">
        <v>7</v>
      </c>
    </row>
    <row r="6" spans="1:7" x14ac:dyDescent="0.25">
      <c r="C6" s="3">
        <v>0</v>
      </c>
      <c r="D6" s="1"/>
      <c r="E6" s="1"/>
      <c r="F6" s="1"/>
      <c r="G6" s="9">
        <f>B2</f>
        <v>50000</v>
      </c>
    </row>
    <row r="7" spans="1:7" x14ac:dyDescent="0.25">
      <c r="C7" s="3">
        <v>1</v>
      </c>
      <c r="D7" s="9">
        <f>E7+F7</f>
        <v>11250</v>
      </c>
      <c r="E7" s="9">
        <f>G6*$B$3</f>
        <v>1250</v>
      </c>
      <c r="F7" s="9">
        <f>B2/B4</f>
        <v>10000</v>
      </c>
      <c r="G7" s="9">
        <f>G6-F7</f>
        <v>40000</v>
      </c>
    </row>
    <row r="8" spans="1:7" x14ac:dyDescent="0.25">
      <c r="C8" s="3">
        <v>2</v>
      </c>
      <c r="D8" s="9">
        <f>E8+F8</f>
        <v>11000</v>
      </c>
      <c r="E8" s="9">
        <f>G7*$B$3</f>
        <v>1000</v>
      </c>
      <c r="F8" s="9">
        <f>F7</f>
        <v>10000</v>
      </c>
      <c r="G8" s="9">
        <f t="shared" ref="G8:G11" si="0">G7-F8</f>
        <v>30000</v>
      </c>
    </row>
    <row r="9" spans="1:7" x14ac:dyDescent="0.25">
      <c r="C9" s="3">
        <v>3</v>
      </c>
      <c r="D9" s="9">
        <f>E9+F9</f>
        <v>10750</v>
      </c>
      <c r="E9" s="9">
        <f t="shared" ref="E9:E11" si="1">G8*$B$3</f>
        <v>750</v>
      </c>
      <c r="F9" s="9">
        <f t="shared" ref="F9:F11" si="2">F8</f>
        <v>10000</v>
      </c>
      <c r="G9" s="9">
        <f t="shared" si="0"/>
        <v>20000</v>
      </c>
    </row>
    <row r="10" spans="1:7" x14ac:dyDescent="0.25">
      <c r="C10" s="3">
        <v>4</v>
      </c>
      <c r="D10" s="9">
        <f>E10+F10</f>
        <v>10500</v>
      </c>
      <c r="E10" s="9">
        <f t="shared" si="1"/>
        <v>500</v>
      </c>
      <c r="F10" s="9">
        <f t="shared" si="2"/>
        <v>10000</v>
      </c>
      <c r="G10" s="9">
        <f t="shared" si="0"/>
        <v>10000</v>
      </c>
    </row>
    <row r="11" spans="1:7" x14ac:dyDescent="0.25">
      <c r="C11" s="3">
        <v>5</v>
      </c>
      <c r="D11" s="9">
        <f>E11+F11</f>
        <v>10250</v>
      </c>
      <c r="E11" s="9">
        <f t="shared" si="1"/>
        <v>250</v>
      </c>
      <c r="F11" s="9">
        <f t="shared" si="2"/>
        <v>10000</v>
      </c>
      <c r="G11" s="10">
        <f t="shared" si="0"/>
        <v>0</v>
      </c>
    </row>
    <row r="12" spans="1:7" x14ac:dyDescent="0.25">
      <c r="D12" s="11">
        <f>SUM(D7:D11)</f>
        <v>53750</v>
      </c>
      <c r="E12" s="11">
        <f>SUM(E7:E11)</f>
        <v>3750</v>
      </c>
      <c r="F12" s="11">
        <f>SUM(F7:F11)</f>
        <v>50000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74F7-3462-47B3-A444-DAE5FF98A55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2023-07-18T00:02:20Z</dcterms:created>
  <dcterms:modified xsi:type="dcterms:W3CDTF">2023-07-18T01:42:35Z</dcterms:modified>
</cp:coreProperties>
</file>